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Intégration des TIC en math\FBC\P102\"/>
    </mc:Choice>
  </mc:AlternateContent>
  <bookViews>
    <workbookView xWindow="0" yWindow="0" windowWidth="12090" windowHeight="121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4" i="1"/>
  <c r="N34" i="1"/>
  <c r="K34" i="1"/>
  <c r="D23" i="1"/>
  <c r="D24" i="1"/>
  <c r="D25" i="1"/>
  <c r="D26" i="1"/>
  <c r="D27" i="1"/>
  <c r="D28" i="1"/>
  <c r="D29" i="1"/>
  <c r="D30" i="1"/>
  <c r="D31" i="1"/>
  <c r="D32" i="1"/>
  <c r="D33" i="1"/>
  <c r="D34" i="1"/>
  <c r="F21" i="1"/>
  <c r="D22" i="1"/>
  <c r="D21" i="1"/>
  <c r="J5" i="1"/>
  <c r="J6" i="1"/>
  <c r="J7" i="1"/>
  <c r="J8" i="1"/>
  <c r="J9" i="1"/>
  <c r="J10" i="1"/>
  <c r="J11" i="1"/>
  <c r="J12" i="1"/>
  <c r="J13" i="1"/>
  <c r="J14" i="1"/>
  <c r="J15" i="1"/>
  <c r="J16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F31" i="1" l="1"/>
  <c r="F30" i="1"/>
  <c r="F29" i="1"/>
  <c r="F27" i="1"/>
  <c r="F22" i="1"/>
  <c r="F26" i="1"/>
  <c r="F24" i="1"/>
  <c r="F34" i="1"/>
  <c r="F23" i="1"/>
  <c r="F25" i="1"/>
  <c r="F33" i="1"/>
  <c r="F32" i="1"/>
  <c r="F28" i="1"/>
</calcChain>
</file>

<file path=xl/sharedStrings.xml><?xml version="1.0" encoding="utf-8"?>
<sst xmlns="http://schemas.openxmlformats.org/spreadsheetml/2006/main" count="30" uniqueCount="22">
  <si>
    <t>Heure de début</t>
  </si>
  <si>
    <t>Heure de fin</t>
  </si>
  <si>
    <t>Durée</t>
  </si>
  <si>
    <t>Minutes</t>
  </si>
  <si>
    <t>Conversion en heures</t>
  </si>
  <si>
    <t xml:space="preserve">jours </t>
  </si>
  <si>
    <t>conversion en heures</t>
  </si>
  <si>
    <t>Calcul de la durée avec heure de début et heure de fin</t>
  </si>
  <si>
    <t>Convertir minutes en heures</t>
  </si>
  <si>
    <t>Convertir jours en heures</t>
  </si>
  <si>
    <t>Trouver heure de fin avec la durée</t>
  </si>
  <si>
    <t>Trouver heure de début avec la durée</t>
  </si>
  <si>
    <t>Durée totale</t>
  </si>
  <si>
    <t>temps (minutes)</t>
  </si>
  <si>
    <t>Calcul de la durée totale</t>
  </si>
  <si>
    <t>Heure début</t>
  </si>
  <si>
    <t>convertir minutes en secondes</t>
  </si>
  <si>
    <t>nombre de minutes</t>
  </si>
  <si>
    <t>nombre de secondes</t>
  </si>
  <si>
    <t>convertir secondes en heures, minutes et secondes</t>
  </si>
  <si>
    <t>conversion</t>
  </si>
  <si>
    <t>Calcul de l'heure fin avec cumul de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</si>
</sst>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6" formatCode="h:m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0" fillId="0" borderId="7" xfId="0" applyNumberFormat="1" applyBorder="1"/>
    <xf numFmtId="164" fontId="0" fillId="0" borderId="8" xfId="0" applyNumberFormat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0" borderId="4" xfId="0" applyBorder="1"/>
    <xf numFmtId="0" fontId="0" fillId="0" borderId="6" xfId="0" applyBorder="1"/>
    <xf numFmtId="0" fontId="0" fillId="0" borderId="5" xfId="0" applyNumberFormat="1" applyBorder="1"/>
    <xf numFmtId="0" fontId="0" fillId="0" borderId="8" xfId="0" applyNumberFormat="1" applyBorder="1"/>
    <xf numFmtId="0" fontId="0" fillId="2" borderId="3" xfId="0" applyNumberFormat="1" applyFill="1" applyBorder="1"/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6" fontId="0" fillId="0" borderId="4" xfId="0" applyNumberForma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8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 wrapText="1"/>
    </xf>
    <xf numFmtId="166" fontId="0" fillId="0" borderId="6" xfId="0" applyNumberFormat="1" applyBorder="1"/>
    <xf numFmtId="0" fontId="0" fillId="0" borderId="0" xfId="0" applyNumberFormat="1" applyAlignment="1">
      <alignment horizontal="center"/>
    </xf>
    <xf numFmtId="0" fontId="0" fillId="0" borderId="4" xfId="0" applyNumberFormat="1" applyBorder="1"/>
    <xf numFmtId="166" fontId="0" fillId="0" borderId="3" xfId="0" applyNumberFormat="1" applyBorder="1"/>
    <xf numFmtId="0" fontId="0" fillId="0" borderId="5" xfId="0" applyBorder="1"/>
    <xf numFmtId="0" fontId="0" fillId="2" borderId="1" xfId="0" applyNumberFormat="1" applyFill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6" xfId="0" applyNumberFormat="1" applyFill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66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workbookViewId="0">
      <selection activeCell="F7" sqref="F7"/>
    </sheetView>
  </sheetViews>
  <sheetFormatPr baseColWidth="10" defaultRowHeight="15" x14ac:dyDescent="0.25"/>
  <cols>
    <col min="2" max="2" width="14.85546875" style="1" bestFit="1" customWidth="1"/>
    <col min="3" max="4" width="12" style="1" bestFit="1" customWidth="1"/>
    <col min="7" max="7" width="20.42578125" style="1" bestFit="1" customWidth="1"/>
    <col min="10" max="10" width="20.140625" style="2" bestFit="1" customWidth="1"/>
    <col min="14" max="14" width="29.85546875" customWidth="1"/>
  </cols>
  <sheetData>
    <row r="1" spans="2:14" ht="15.75" thickBot="1" x14ac:dyDescent="0.3"/>
    <row r="2" spans="2:14" ht="29.25" customHeight="1" thickTop="1" thickBot="1" x14ac:dyDescent="0.3">
      <c r="B2" s="14" t="s">
        <v>7</v>
      </c>
      <c r="C2" s="14"/>
      <c r="D2" s="14"/>
      <c r="F2" s="16" t="s">
        <v>8</v>
      </c>
      <c r="G2" s="16"/>
      <c r="I2" s="16" t="s">
        <v>9</v>
      </c>
      <c r="J2" s="16"/>
      <c r="L2" s="41" t="s">
        <v>16</v>
      </c>
      <c r="M2" s="42"/>
      <c r="N2" s="43"/>
    </row>
    <row r="3" spans="2:14" ht="30.75" thickTop="1" x14ac:dyDescent="0.25">
      <c r="B3" s="5" t="s">
        <v>0</v>
      </c>
      <c r="C3" s="6" t="s">
        <v>1</v>
      </c>
      <c r="D3" s="7" t="s">
        <v>2</v>
      </c>
      <c r="F3" s="5" t="s">
        <v>3</v>
      </c>
      <c r="G3" s="7" t="s">
        <v>4</v>
      </c>
      <c r="I3" s="5" t="s">
        <v>5</v>
      </c>
      <c r="J3" s="12" t="s">
        <v>6</v>
      </c>
      <c r="L3" s="36" t="s">
        <v>17</v>
      </c>
      <c r="M3" s="37"/>
      <c r="N3" s="30" t="s">
        <v>18</v>
      </c>
    </row>
    <row r="4" spans="2:14" ht="15.75" thickBot="1" x14ac:dyDescent="0.3">
      <c r="B4" s="17">
        <v>0.49861111111111112</v>
      </c>
      <c r="C4" s="18">
        <v>0.69791666666666663</v>
      </c>
      <c r="D4" s="19">
        <f>C4-B4</f>
        <v>0.19930555555555551</v>
      </c>
      <c r="F4" s="8">
        <v>1255</v>
      </c>
      <c r="G4" s="19">
        <f>F4/1440</f>
        <v>0.87152777777777779</v>
      </c>
      <c r="I4" s="8">
        <v>2.5</v>
      </c>
      <c r="J4" s="10">
        <f>CONVERT(I4,"day","hr")</f>
        <v>60</v>
      </c>
      <c r="L4" s="9">
        <v>47.5</v>
      </c>
      <c r="M4" s="38"/>
      <c r="N4" s="39">
        <f>L4*60</f>
        <v>2850</v>
      </c>
    </row>
    <row r="5" spans="2:14" ht="15.75" thickTop="1" x14ac:dyDescent="0.25">
      <c r="B5" s="17">
        <v>0.50694444444444442</v>
      </c>
      <c r="C5" s="18">
        <v>0.61805555555555558</v>
      </c>
      <c r="D5" s="19">
        <f>C5-B5</f>
        <v>0.11111111111111116</v>
      </c>
      <c r="F5" s="8">
        <v>165</v>
      </c>
      <c r="G5" s="19">
        <f t="shared" ref="G5:G16" si="0">F5/1440</f>
        <v>0.11458333333333333</v>
      </c>
      <c r="I5" s="8"/>
      <c r="J5" s="10">
        <f t="shared" ref="J5:J16" si="1">CONVERT(I5,"day","hr")</f>
        <v>0</v>
      </c>
    </row>
    <row r="6" spans="2:14" ht="15.75" thickBot="1" x14ac:dyDescent="0.3">
      <c r="B6" s="17"/>
      <c r="C6" s="18"/>
      <c r="D6" s="19">
        <f>C6-B6</f>
        <v>0</v>
      </c>
      <c r="F6" s="8">
        <v>211.13</v>
      </c>
      <c r="G6" s="19">
        <f t="shared" si="0"/>
        <v>0.14661805555555554</v>
      </c>
      <c r="I6" s="8"/>
      <c r="J6" s="10">
        <f t="shared" si="1"/>
        <v>0</v>
      </c>
    </row>
    <row r="7" spans="2:14" ht="15.75" thickTop="1" x14ac:dyDescent="0.25">
      <c r="B7" s="17"/>
      <c r="C7" s="18"/>
      <c r="D7" s="19">
        <f>C7-B7</f>
        <v>0</v>
      </c>
      <c r="F7" s="8"/>
      <c r="G7" s="19">
        <f t="shared" si="0"/>
        <v>0</v>
      </c>
      <c r="I7" s="8"/>
      <c r="J7" s="10">
        <f t="shared" si="1"/>
        <v>0</v>
      </c>
      <c r="L7" s="41" t="s">
        <v>19</v>
      </c>
      <c r="M7" s="42"/>
      <c r="N7" s="43"/>
    </row>
    <row r="8" spans="2:14" ht="30" x14ac:dyDescent="0.25">
      <c r="B8" s="17"/>
      <c r="C8" s="18"/>
      <c r="D8" s="19">
        <f>C8-B8</f>
        <v>0</v>
      </c>
      <c r="F8" s="8"/>
      <c r="G8" s="19">
        <f t="shared" si="0"/>
        <v>0</v>
      </c>
      <c r="I8" s="8"/>
      <c r="J8" s="10">
        <f t="shared" si="1"/>
        <v>0</v>
      </c>
      <c r="L8" s="36" t="s">
        <v>18</v>
      </c>
      <c r="M8" s="37"/>
      <c r="N8" s="40" t="s">
        <v>20</v>
      </c>
    </row>
    <row r="9" spans="2:14" ht="15.75" thickBot="1" x14ac:dyDescent="0.3">
      <c r="B9" s="17"/>
      <c r="C9" s="18"/>
      <c r="D9" s="19">
        <f>C9-B9</f>
        <v>0</v>
      </c>
      <c r="F9" s="8"/>
      <c r="G9" s="19">
        <f t="shared" si="0"/>
        <v>0</v>
      </c>
      <c r="I9" s="8"/>
      <c r="J9" s="10">
        <f t="shared" si="1"/>
        <v>0</v>
      </c>
      <c r="L9" s="9">
        <v>12668</v>
      </c>
      <c r="M9" s="38"/>
      <c r="N9" s="4">
        <f>L9/60/1440</f>
        <v>0.14662037037037037</v>
      </c>
    </row>
    <row r="10" spans="2:14" ht="15.75" thickTop="1" x14ac:dyDescent="0.25">
      <c r="B10" s="17"/>
      <c r="C10" s="18"/>
      <c r="D10" s="19">
        <f>C10-B10</f>
        <v>0</v>
      </c>
      <c r="F10" s="8"/>
      <c r="G10" s="19">
        <f t="shared" si="0"/>
        <v>0</v>
      </c>
      <c r="I10" s="8"/>
      <c r="J10" s="10">
        <f t="shared" si="1"/>
        <v>0</v>
      </c>
    </row>
    <row r="11" spans="2:14" x14ac:dyDescent="0.25">
      <c r="B11" s="17"/>
      <c r="C11" s="18"/>
      <c r="D11" s="19">
        <f>C11-B11</f>
        <v>0</v>
      </c>
      <c r="F11" s="8"/>
      <c r="G11" s="19">
        <f t="shared" si="0"/>
        <v>0</v>
      </c>
      <c r="I11" s="8"/>
      <c r="J11" s="10">
        <f t="shared" si="1"/>
        <v>0</v>
      </c>
    </row>
    <row r="12" spans="2:14" x14ac:dyDescent="0.25">
      <c r="B12" s="17"/>
      <c r="C12" s="18"/>
      <c r="D12" s="19">
        <f>C12-B12</f>
        <v>0</v>
      </c>
      <c r="F12" s="8"/>
      <c r="G12" s="19">
        <f t="shared" si="0"/>
        <v>0</v>
      </c>
      <c r="I12" s="8"/>
      <c r="J12" s="10">
        <f t="shared" si="1"/>
        <v>0</v>
      </c>
    </row>
    <row r="13" spans="2:14" x14ac:dyDescent="0.25">
      <c r="B13" s="17"/>
      <c r="C13" s="18"/>
      <c r="D13" s="19">
        <f>C13-B13</f>
        <v>0</v>
      </c>
      <c r="F13" s="8"/>
      <c r="G13" s="19">
        <f t="shared" si="0"/>
        <v>0</v>
      </c>
      <c r="I13" s="8"/>
      <c r="J13" s="10">
        <f t="shared" si="1"/>
        <v>0</v>
      </c>
    </row>
    <row r="14" spans="2:14" x14ac:dyDescent="0.25">
      <c r="B14" s="17"/>
      <c r="C14" s="18"/>
      <c r="D14" s="19">
        <f>C14-B14</f>
        <v>0</v>
      </c>
      <c r="F14" s="8"/>
      <c r="G14" s="19">
        <f t="shared" si="0"/>
        <v>0</v>
      </c>
      <c r="I14" s="8"/>
      <c r="J14" s="10">
        <f t="shared" si="1"/>
        <v>0</v>
      </c>
    </row>
    <row r="15" spans="2:14" x14ac:dyDescent="0.25">
      <c r="B15" s="17"/>
      <c r="C15" s="18"/>
      <c r="D15" s="19">
        <f>C15-B15</f>
        <v>0</v>
      </c>
      <c r="F15" s="8"/>
      <c r="G15" s="19">
        <f t="shared" si="0"/>
        <v>0</v>
      </c>
      <c r="I15" s="8"/>
      <c r="J15" s="10">
        <f t="shared" si="1"/>
        <v>0</v>
      </c>
    </row>
    <row r="16" spans="2:14" ht="15.75" thickBot="1" x14ac:dyDescent="0.3">
      <c r="B16" s="26"/>
      <c r="C16" s="44"/>
      <c r="D16" s="20">
        <f>C16-B16</f>
        <v>0</v>
      </c>
      <c r="F16" s="9"/>
      <c r="G16" s="20">
        <f t="shared" si="0"/>
        <v>0</v>
      </c>
      <c r="I16" s="9"/>
      <c r="J16" s="11">
        <f t="shared" si="1"/>
        <v>0</v>
      </c>
    </row>
    <row r="17" spans="2:14" ht="15.75" thickTop="1" x14ac:dyDescent="0.25"/>
    <row r="19" spans="2:14" ht="15.75" customHeight="1" thickBot="1" x14ac:dyDescent="0.3">
      <c r="B19" s="13" t="s">
        <v>10</v>
      </c>
      <c r="C19" s="13"/>
      <c r="D19" s="13"/>
      <c r="F19" s="13" t="s">
        <v>11</v>
      </c>
      <c r="G19" s="13"/>
      <c r="H19" s="13"/>
      <c r="J19" s="27" t="s">
        <v>14</v>
      </c>
      <c r="K19" s="27"/>
      <c r="M19" s="16" t="s">
        <v>21</v>
      </c>
      <c r="N19" s="16"/>
    </row>
    <row r="20" spans="2:14" ht="30.75" thickTop="1" x14ac:dyDescent="0.25">
      <c r="B20" s="21" t="s">
        <v>0</v>
      </c>
      <c r="C20" s="22" t="s">
        <v>2</v>
      </c>
      <c r="D20" s="23" t="s">
        <v>1</v>
      </c>
      <c r="E20" s="15"/>
      <c r="F20" s="24" t="s">
        <v>0</v>
      </c>
      <c r="G20" s="22" t="s">
        <v>2</v>
      </c>
      <c r="H20" s="25" t="s">
        <v>1</v>
      </c>
      <c r="J20" s="31"/>
      <c r="K20" s="32" t="s">
        <v>13</v>
      </c>
      <c r="M20" s="33" t="s">
        <v>15</v>
      </c>
      <c r="N20" s="29">
        <v>0.39583333333333331</v>
      </c>
    </row>
    <row r="21" spans="2:14" x14ac:dyDescent="0.25">
      <c r="B21" s="17">
        <v>0.79513888888888884</v>
      </c>
      <c r="C21" s="18">
        <v>7.6388888888888895E-2</v>
      </c>
      <c r="D21" s="19">
        <f>B21+C21</f>
        <v>0.87152777777777768</v>
      </c>
      <c r="F21" s="17">
        <f>H21-G21</f>
        <v>0.63194444444444442</v>
      </c>
      <c r="G21" s="18">
        <v>5.5555555555555552E-2</v>
      </c>
      <c r="H21" s="19">
        <v>0.6875</v>
      </c>
      <c r="J21" s="28"/>
      <c r="K21" s="10"/>
      <c r="M21" s="8"/>
      <c r="N21" s="30">
        <v>10</v>
      </c>
    </row>
    <row r="22" spans="2:14" x14ac:dyDescent="0.25">
      <c r="B22" s="17">
        <v>0.29166666666666669</v>
      </c>
      <c r="C22" s="18">
        <v>7.7777777777777779E-2</v>
      </c>
      <c r="D22" s="19">
        <f t="shared" ref="D22:D34" si="2">B22+C22</f>
        <v>0.36944444444444446</v>
      </c>
      <c r="F22" s="17">
        <f t="shared" ref="F22:F34" si="3">H22-G22</f>
        <v>0</v>
      </c>
      <c r="G22" s="18"/>
      <c r="H22" s="19"/>
      <c r="J22" s="28"/>
      <c r="K22" s="10"/>
      <c r="M22" s="8"/>
      <c r="N22" s="30">
        <v>5</v>
      </c>
    </row>
    <row r="23" spans="2:14" x14ac:dyDescent="0.25">
      <c r="B23" s="17"/>
      <c r="C23" s="18"/>
      <c r="D23" s="19">
        <f t="shared" si="2"/>
        <v>0</v>
      </c>
      <c r="F23" s="17">
        <f t="shared" si="3"/>
        <v>0</v>
      </c>
      <c r="G23" s="18"/>
      <c r="H23" s="19"/>
      <c r="J23" s="28"/>
      <c r="K23" s="10"/>
      <c r="M23" s="8"/>
      <c r="N23" s="30">
        <v>35</v>
      </c>
    </row>
    <row r="24" spans="2:14" x14ac:dyDescent="0.25">
      <c r="B24" s="17"/>
      <c r="C24" s="18"/>
      <c r="D24" s="19">
        <f t="shared" si="2"/>
        <v>0</v>
      </c>
      <c r="F24" s="17">
        <f t="shared" si="3"/>
        <v>0</v>
      </c>
      <c r="G24" s="18"/>
      <c r="H24" s="19"/>
      <c r="J24" s="28"/>
      <c r="K24" s="10"/>
      <c r="M24" s="8"/>
      <c r="N24" s="30"/>
    </row>
    <row r="25" spans="2:14" x14ac:dyDescent="0.25">
      <c r="B25" s="17"/>
      <c r="C25" s="18"/>
      <c r="D25" s="19">
        <f t="shared" si="2"/>
        <v>0</v>
      </c>
      <c r="F25" s="17">
        <f t="shared" si="3"/>
        <v>0</v>
      </c>
      <c r="G25" s="18"/>
      <c r="H25" s="19"/>
      <c r="J25" s="28"/>
      <c r="K25" s="10"/>
      <c r="M25" s="8"/>
      <c r="N25" s="30"/>
    </row>
    <row r="26" spans="2:14" x14ac:dyDescent="0.25">
      <c r="B26" s="17"/>
      <c r="C26" s="18"/>
      <c r="D26" s="19">
        <f t="shared" si="2"/>
        <v>0</v>
      </c>
      <c r="F26" s="17">
        <f t="shared" si="3"/>
        <v>0</v>
      </c>
      <c r="G26" s="18"/>
      <c r="H26" s="19"/>
      <c r="J26" s="28"/>
      <c r="K26" s="10"/>
      <c r="M26" s="8"/>
      <c r="N26" s="30"/>
    </row>
    <row r="27" spans="2:14" x14ac:dyDescent="0.25">
      <c r="B27" s="17"/>
      <c r="C27" s="18"/>
      <c r="D27" s="19">
        <f t="shared" si="2"/>
        <v>0</v>
      </c>
      <c r="F27" s="17">
        <f t="shared" si="3"/>
        <v>0</v>
      </c>
      <c r="G27" s="18"/>
      <c r="H27" s="19"/>
      <c r="J27" s="28"/>
      <c r="K27" s="10"/>
      <c r="M27" s="8"/>
      <c r="N27" s="30"/>
    </row>
    <row r="28" spans="2:14" x14ac:dyDescent="0.25">
      <c r="B28" s="17"/>
      <c r="C28" s="18"/>
      <c r="D28" s="19">
        <f t="shared" si="2"/>
        <v>0</v>
      </c>
      <c r="F28" s="17">
        <f t="shared" si="3"/>
        <v>0</v>
      </c>
      <c r="G28" s="18"/>
      <c r="H28" s="19"/>
      <c r="J28" s="28"/>
      <c r="K28" s="10"/>
      <c r="M28" s="8"/>
      <c r="N28" s="30"/>
    </row>
    <row r="29" spans="2:14" x14ac:dyDescent="0.25">
      <c r="B29" s="17"/>
      <c r="C29" s="18"/>
      <c r="D29" s="19">
        <f t="shared" si="2"/>
        <v>0</v>
      </c>
      <c r="F29" s="17">
        <f t="shared" si="3"/>
        <v>0</v>
      </c>
      <c r="G29" s="18"/>
      <c r="H29" s="19"/>
      <c r="J29" s="28"/>
      <c r="K29" s="10"/>
      <c r="M29" s="8"/>
      <c r="N29" s="30"/>
    </row>
    <row r="30" spans="2:14" x14ac:dyDescent="0.25">
      <c r="B30" s="17"/>
      <c r="C30" s="18"/>
      <c r="D30" s="19">
        <f t="shared" si="2"/>
        <v>0</v>
      </c>
      <c r="F30" s="17">
        <f t="shared" si="3"/>
        <v>0</v>
      </c>
      <c r="G30" s="18"/>
      <c r="H30" s="19"/>
      <c r="J30" s="28"/>
      <c r="K30" s="10"/>
      <c r="M30" s="8"/>
      <c r="N30" s="30"/>
    </row>
    <row r="31" spans="2:14" x14ac:dyDescent="0.25">
      <c r="B31" s="17"/>
      <c r="C31" s="18"/>
      <c r="D31" s="19">
        <f t="shared" si="2"/>
        <v>0</v>
      </c>
      <c r="F31" s="17">
        <f t="shared" si="3"/>
        <v>0</v>
      </c>
      <c r="G31" s="18"/>
      <c r="H31" s="19"/>
      <c r="J31" s="28"/>
      <c r="K31" s="10"/>
      <c r="M31" s="8"/>
      <c r="N31" s="30"/>
    </row>
    <row r="32" spans="2:14" x14ac:dyDescent="0.25">
      <c r="B32" s="17"/>
      <c r="C32" s="18"/>
      <c r="D32" s="19">
        <f t="shared" si="2"/>
        <v>0</v>
      </c>
      <c r="F32" s="17">
        <f t="shared" si="3"/>
        <v>0</v>
      </c>
      <c r="G32" s="18"/>
      <c r="H32" s="19"/>
      <c r="J32" s="28"/>
      <c r="K32" s="10"/>
      <c r="M32" s="8"/>
      <c r="N32" s="30"/>
    </row>
    <row r="33" spans="2:14" x14ac:dyDescent="0.25">
      <c r="B33" s="17"/>
      <c r="C33" s="18"/>
      <c r="D33" s="19">
        <f t="shared" si="2"/>
        <v>0</v>
      </c>
      <c r="F33" s="17">
        <f t="shared" si="3"/>
        <v>0</v>
      </c>
      <c r="G33" s="18"/>
      <c r="H33" s="19"/>
      <c r="J33" s="28"/>
      <c r="K33" s="10"/>
      <c r="M33" s="8"/>
      <c r="N33" s="30"/>
    </row>
    <row r="34" spans="2:14" ht="30.75" thickBot="1" x14ac:dyDescent="0.3">
      <c r="B34" s="26"/>
      <c r="C34" s="3"/>
      <c r="D34" s="20">
        <f t="shared" si="2"/>
        <v>0</v>
      </c>
      <c r="F34" s="26">
        <f t="shared" si="3"/>
        <v>0</v>
      </c>
      <c r="G34" s="3"/>
      <c r="H34" s="20"/>
      <c r="J34" s="35" t="s">
        <v>12</v>
      </c>
      <c r="K34" s="20">
        <f>SUM(K21:K33)/1440</f>
        <v>0</v>
      </c>
      <c r="M34" s="34" t="s">
        <v>1</v>
      </c>
      <c r="N34" s="20">
        <f>N20+((SUM(N21:N33)/1440))</f>
        <v>0.43055555555555552</v>
      </c>
    </row>
    <row r="35" spans="2:14" ht="15.75" thickTop="1" x14ac:dyDescent="0.25"/>
  </sheetData>
  <mergeCells count="9">
    <mergeCell ref="M19:N19"/>
    <mergeCell ref="L2:N2"/>
    <mergeCell ref="L7:N7"/>
    <mergeCell ref="B2:D2"/>
    <mergeCell ref="F2:G2"/>
    <mergeCell ref="I2:J2"/>
    <mergeCell ref="B19:D19"/>
    <mergeCell ref="F19:H19"/>
    <mergeCell ref="J19:K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Painchaud</dc:creator>
  <cp:lastModifiedBy>Richard Painchaud</cp:lastModifiedBy>
  <dcterms:created xsi:type="dcterms:W3CDTF">2016-07-06T15:01:45Z</dcterms:created>
  <dcterms:modified xsi:type="dcterms:W3CDTF">2016-07-06T16:49:32Z</dcterms:modified>
</cp:coreProperties>
</file>